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gioneria.UNIONEREAVERRUA\Desktop\"/>
    </mc:Choice>
  </mc:AlternateContent>
  <bookViews>
    <workbookView xWindow="0" yWindow="0" windowWidth="28800" windowHeight="1243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G4" i="1"/>
  <c r="F4" i="1"/>
  <c r="E4" i="1"/>
  <c r="D4" i="1"/>
  <c r="C4" i="1"/>
  <c r="O3" i="1"/>
  <c r="L3" i="1"/>
  <c r="H3" i="1"/>
  <c r="M3" i="1" s="1"/>
  <c r="O2" i="1"/>
  <c r="O4" i="1" s="1"/>
  <c r="L2" i="1"/>
  <c r="L4" i="1" s="1"/>
  <c r="H2" i="1"/>
  <c r="H4" i="1" s="1"/>
  <c r="M2" i="1" l="1"/>
  <c r="M4" i="1" s="1"/>
</calcChain>
</file>

<file path=xl/sharedStrings.xml><?xml version="1.0" encoding="utf-8"?>
<sst xmlns="http://schemas.openxmlformats.org/spreadsheetml/2006/main" count="21" uniqueCount="20">
  <si>
    <t>Nominativo</t>
  </si>
  <si>
    <t>Cat.</t>
  </si>
  <si>
    <t>Responsabilità o funzione PL</t>
  </si>
  <si>
    <t>Indennità  x legge (Recupero tributi)</t>
  </si>
  <si>
    <t>Indennità condizioni lavoro da € 1 a € 10 al dì</t>
  </si>
  <si>
    <t xml:space="preserve">Performance individuale </t>
  </si>
  <si>
    <t xml:space="preserve">30% media Performance individuale (art.69 CCNL 21.5.18) </t>
  </si>
  <si>
    <t>TOTALE  SPESA VARIABILE</t>
  </si>
  <si>
    <t>Economie x 2022</t>
  </si>
  <si>
    <t>Posizione economica</t>
  </si>
  <si>
    <t>Indennità di comparto</t>
  </si>
  <si>
    <t>TOTALE SPESA FISSA</t>
  </si>
  <si>
    <t>Totale</t>
  </si>
  <si>
    <t>Peo ccnl 2016-2018</t>
  </si>
  <si>
    <t>Differenziale incremento fondo</t>
  </si>
  <si>
    <t>OMISSIS</t>
  </si>
  <si>
    <t>TOTALI</t>
  </si>
  <si>
    <t>—</t>
  </si>
  <si>
    <t>D1</t>
  </si>
  <si>
    <t>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</si>
</sst>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"/>
  </numFmts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4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 wrapText="1"/>
    </xf>
    <xf numFmtId="164" fontId="2" fillId="0" borderId="21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 wrapText="1"/>
    </xf>
    <xf numFmtId="164" fontId="3" fillId="0" borderId="23" xfId="1" applyNumberFormat="1" applyFont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zoomScale="130" zoomScaleNormal="130" workbookViewId="0">
      <selection activeCell="D9" sqref="D9"/>
    </sheetView>
  </sheetViews>
  <sheetFormatPr defaultRowHeight="15" x14ac:dyDescent="0.25"/>
  <cols>
    <col min="1" max="1" width="11.7109375" bestFit="1" customWidth="1"/>
    <col min="2" max="2" width="4.140625" bestFit="1" customWidth="1"/>
    <col min="3" max="3" width="23.28515625" bestFit="1" customWidth="1"/>
    <col min="4" max="4" width="14.5703125" bestFit="1" customWidth="1"/>
    <col min="5" max="5" width="18" bestFit="1" customWidth="1"/>
    <col min="6" max="6" width="20.28515625" bestFit="1" customWidth="1"/>
    <col min="7" max="7" width="20.140625" bestFit="1" customWidth="1"/>
    <col min="8" max="8" width="10.42578125" bestFit="1" customWidth="1"/>
    <col min="9" max="9" width="8.28515625" bestFit="1" customWidth="1"/>
    <col min="10" max="10" width="9.7109375" bestFit="1" customWidth="1"/>
    <col min="11" max="11" width="10.85546875" bestFit="1" customWidth="1"/>
    <col min="12" max="12" width="11.85546875" bestFit="1" customWidth="1"/>
    <col min="13" max="13" width="9.28515625" bestFit="1" customWidth="1"/>
    <col min="14" max="14" width="15.42578125" bestFit="1" customWidth="1"/>
    <col min="15" max="15" width="10.85546875" bestFit="1" customWidth="1"/>
  </cols>
  <sheetData>
    <row r="1" spans="1:15" ht="39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  <c r="L1" s="10" t="s">
        <v>11</v>
      </c>
      <c r="M1" s="11" t="s">
        <v>12</v>
      </c>
      <c r="N1" s="12" t="s">
        <v>13</v>
      </c>
      <c r="O1" s="13" t="s">
        <v>14</v>
      </c>
    </row>
    <row r="2" spans="1:15" x14ac:dyDescent="0.25">
      <c r="A2" s="14" t="s">
        <v>15</v>
      </c>
      <c r="B2" s="15" t="s">
        <v>18</v>
      </c>
      <c r="C2" s="16">
        <v>2600</v>
      </c>
      <c r="D2" s="16">
        <v>0</v>
      </c>
      <c r="E2" s="17">
        <v>0</v>
      </c>
      <c r="F2" s="18">
        <v>2000</v>
      </c>
      <c r="G2" s="18">
        <v>0</v>
      </c>
      <c r="H2" s="19">
        <f>SUM(C2:F2)</f>
        <v>4600</v>
      </c>
      <c r="I2" s="20">
        <v>0</v>
      </c>
      <c r="J2" s="18">
        <v>0</v>
      </c>
      <c r="K2" s="18">
        <v>0</v>
      </c>
      <c r="L2" s="21">
        <f t="shared" ref="L2:L3" si="0">J2+K2</f>
        <v>0</v>
      </c>
      <c r="M2" s="22">
        <f t="shared" ref="M2:M3" si="1">SUM(H2:K2)</f>
        <v>4600</v>
      </c>
      <c r="N2" s="23">
        <v>0</v>
      </c>
      <c r="O2" s="24">
        <f>J2-N2</f>
        <v>0</v>
      </c>
    </row>
    <row r="3" spans="1:15" x14ac:dyDescent="0.25">
      <c r="A3" s="14" t="s">
        <v>15</v>
      </c>
      <c r="B3" s="15" t="s">
        <v>19</v>
      </c>
      <c r="C3" s="25">
        <v>0</v>
      </c>
      <c r="D3" s="16">
        <v>0</v>
      </c>
      <c r="E3" s="26">
        <v>0</v>
      </c>
      <c r="F3" s="27">
        <v>2000</v>
      </c>
      <c r="G3" s="27">
        <v>0</v>
      </c>
      <c r="H3" s="28">
        <f>SUM(C3:F3)</f>
        <v>2000</v>
      </c>
      <c r="I3" s="29">
        <v>0</v>
      </c>
      <c r="J3" s="27">
        <v>0</v>
      </c>
      <c r="K3" s="27">
        <v>0</v>
      </c>
      <c r="L3" s="21">
        <f t="shared" si="0"/>
        <v>0</v>
      </c>
      <c r="M3" s="22">
        <f t="shared" si="1"/>
        <v>2000</v>
      </c>
      <c r="N3" s="30">
        <v>0</v>
      </c>
      <c r="O3" s="31">
        <f t="shared" ref="O3" si="2">J3-N3</f>
        <v>0</v>
      </c>
    </row>
    <row r="4" spans="1:15" ht="15.75" thickBot="1" x14ac:dyDescent="0.3">
      <c r="A4" s="32" t="s">
        <v>16</v>
      </c>
      <c r="B4" s="33" t="s">
        <v>17</v>
      </c>
      <c r="C4" s="34">
        <f>SUM(C2:C3)</f>
        <v>2600</v>
      </c>
      <c r="D4" s="34">
        <f>SUM(D2:D3)</f>
        <v>0</v>
      </c>
      <c r="E4" s="34">
        <f>SUM(E2:E3)</f>
        <v>0</v>
      </c>
      <c r="F4" s="35">
        <f>SUM(F2:F3)</f>
        <v>4000</v>
      </c>
      <c r="G4" s="35">
        <f>L7</f>
        <v>0</v>
      </c>
      <c r="H4" s="35">
        <f>SUM(H2:H3)</f>
        <v>6600</v>
      </c>
      <c r="I4" s="35">
        <v>0</v>
      </c>
      <c r="J4" s="34">
        <f>SUM(J2:J3)</f>
        <v>0</v>
      </c>
      <c r="K4" s="34">
        <f>SUM(K2:K3)</f>
        <v>0</v>
      </c>
      <c r="L4" s="36">
        <f>SUM(L2:L3)</f>
        <v>0</v>
      </c>
      <c r="M4" s="37">
        <f>SUM(M2:M3)+G4</f>
        <v>6600</v>
      </c>
      <c r="N4" s="38">
        <v>0</v>
      </c>
      <c r="O4" s="39">
        <f>SUM(O2:O3)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2024-11-29T08:06:27Z</dcterms:created>
  <dcterms:modified xsi:type="dcterms:W3CDTF">2024-11-29T09:57:21Z</dcterms:modified>
</cp:coreProperties>
</file>